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6540" activeTab="0"/>
  </bookViews>
  <sheets>
    <sheet name="List1" sheetId="1" r:id="rId1"/>
    <sheet name="List2" sheetId="2" state="hidden" r:id="rId2"/>
    <sheet name="List3" sheetId="3" state="hidden" r:id="rId3"/>
  </sheets>
  <definedNames>
    <definedName name="_xlnm.Print_Area" localSheetId="0">'List1'!$A$1:$L$263</definedName>
  </definedNames>
  <calcPr fullCalcOnLoad="1"/>
</workbook>
</file>

<file path=xl/sharedStrings.xml><?xml version="1.0" encoding="utf-8"?>
<sst xmlns="http://schemas.openxmlformats.org/spreadsheetml/2006/main" count="296" uniqueCount="181">
  <si>
    <t>SU</t>
  </si>
  <si>
    <t>AU</t>
  </si>
  <si>
    <t xml:space="preserve">         §</t>
  </si>
  <si>
    <t xml:space="preserve">   položka</t>
  </si>
  <si>
    <t>ZP</t>
  </si>
  <si>
    <t xml:space="preserve">    ÚZ</t>
  </si>
  <si>
    <t>Or.j</t>
  </si>
  <si>
    <t>Org.</t>
  </si>
  <si>
    <t>Text</t>
  </si>
  <si>
    <t>DPZČ</t>
  </si>
  <si>
    <t>DPFO</t>
  </si>
  <si>
    <t xml:space="preserve"> daň z nemovitosti</t>
  </si>
  <si>
    <t>DPPO</t>
  </si>
  <si>
    <t>DPPO do RO</t>
  </si>
  <si>
    <t>správní poplatky</t>
  </si>
  <si>
    <t>poplatek ze psa</t>
  </si>
  <si>
    <t>poplatek za úžívání veřejného prostranství</t>
  </si>
  <si>
    <t>pronájmy nebytové</t>
  </si>
  <si>
    <t>nájem bytový</t>
  </si>
  <si>
    <t>hřbitovní poplatky</t>
  </si>
  <si>
    <t>dotace od okolních obcí</t>
  </si>
  <si>
    <t>svoz TKO</t>
  </si>
  <si>
    <t>předplatné</t>
  </si>
  <si>
    <t>el.energie</t>
  </si>
  <si>
    <t>služby</t>
  </si>
  <si>
    <t>voda</t>
  </si>
  <si>
    <t>VZP</t>
  </si>
  <si>
    <t>SP</t>
  </si>
  <si>
    <t>mzdy</t>
  </si>
  <si>
    <t>tel.poplatky</t>
  </si>
  <si>
    <t>pracovní oděvy</t>
  </si>
  <si>
    <t>materiál</t>
  </si>
  <si>
    <t>opravy</t>
  </si>
  <si>
    <t>Knihovna</t>
  </si>
  <si>
    <t>PHM</t>
  </si>
  <si>
    <t>OBECNÍ ZASTUPITELSTVO</t>
  </si>
  <si>
    <t>občerstvení</t>
  </si>
  <si>
    <t>sl.pošt</t>
  </si>
  <si>
    <t>pravní služby</t>
  </si>
  <si>
    <t>pojištění pracovníků</t>
  </si>
  <si>
    <t>cestovné</t>
  </si>
  <si>
    <t>SPRÁVA OÚ</t>
  </si>
  <si>
    <t>OON</t>
  </si>
  <si>
    <t>DPPO - placená obcí</t>
  </si>
  <si>
    <t>opravy a údržba</t>
  </si>
  <si>
    <t>svoz odpadu</t>
  </si>
  <si>
    <t>DPH</t>
  </si>
  <si>
    <t>refundace</t>
  </si>
  <si>
    <t>prodej zboží</t>
  </si>
  <si>
    <t>prodej sdělovacích proastředků</t>
  </si>
  <si>
    <t>školení</t>
  </si>
  <si>
    <t>svoz ost.odpadu</t>
  </si>
  <si>
    <t>DPFO - vybíraná srážkou</t>
  </si>
  <si>
    <t>DDHM</t>
  </si>
  <si>
    <t>SOCIÁLNÍ DÁVKY</t>
  </si>
  <si>
    <t>sociální pojištění</t>
  </si>
  <si>
    <t>zdravotní pojištění</t>
  </si>
  <si>
    <t>popl.daní,daň z převodu nemovitostí</t>
  </si>
  <si>
    <t>programové vybavení</t>
  </si>
  <si>
    <t>věcné dary</t>
  </si>
  <si>
    <t>neinv.dotace neziskovým organizacím</t>
  </si>
  <si>
    <t>Bytové hospodářství</t>
  </si>
  <si>
    <t>Veřejné osvětlení</t>
  </si>
  <si>
    <t>Hřbitov</t>
  </si>
  <si>
    <t>Plyn</t>
  </si>
  <si>
    <t>Odpady</t>
  </si>
  <si>
    <t>knihovna</t>
  </si>
  <si>
    <t>nájem bytový - služby</t>
  </si>
  <si>
    <t>pronájem pozemku</t>
  </si>
  <si>
    <t>nákup materiálu</t>
  </si>
  <si>
    <t>telefonní poplatky</t>
  </si>
  <si>
    <t>splátka úroků z 3% půjčky,SFŽP- plyn</t>
  </si>
  <si>
    <t>soc.výpomoc,na dopravu</t>
  </si>
  <si>
    <t>nákup zboží - popelnice</t>
  </si>
  <si>
    <t>nei.dotace občanským sdružením</t>
  </si>
  <si>
    <t>DHM,stroje,přístroje,zařízení</t>
  </si>
  <si>
    <t>poplatky bance za vedení účtu</t>
  </si>
  <si>
    <t>DOPRAVA</t>
  </si>
  <si>
    <t>úprava cest - zimní posyp</t>
  </si>
  <si>
    <t>dopravní obslužnost</t>
  </si>
  <si>
    <t>VODNÍ HOSPODÁŘSTVÍ</t>
  </si>
  <si>
    <t>Pozemní komunikace - chodníky</t>
  </si>
  <si>
    <t>Silnice</t>
  </si>
  <si>
    <t>VZDĚLÁVÁNÍ, ŠKOLSTVÍ</t>
  </si>
  <si>
    <t>Ostatní záležitosti kultury</t>
  </si>
  <si>
    <t xml:space="preserve">BYDLENÍ A KOMUNÁLNÍ SLUŽBY </t>
  </si>
  <si>
    <t>souhrnné pojištění budov</t>
  </si>
  <si>
    <t>KULTURA, CÍRKVE A SDĚL. PROST.</t>
  </si>
  <si>
    <t>OCHRANA OVZDUŠÍ</t>
  </si>
  <si>
    <t>POŽÁRNÍ OCHRANA - SDH</t>
  </si>
  <si>
    <t>Základní škola - PO ( ZŠ,MŠ,ŠJ,družina)</t>
  </si>
  <si>
    <t>pronájem SOS</t>
  </si>
  <si>
    <t xml:space="preserve"> </t>
  </si>
  <si>
    <t>příjmy z poskyt.služeb</t>
  </si>
  <si>
    <t>PŘÍJMY CELKEM:</t>
  </si>
  <si>
    <t>ČOV a kanalizace - služby</t>
  </si>
  <si>
    <t>ČOV a kanalizace - opravy</t>
  </si>
  <si>
    <t>voda - KD</t>
  </si>
  <si>
    <t>plyn - KD</t>
  </si>
  <si>
    <t>pohoštění</t>
  </si>
  <si>
    <t>telekom.popl.</t>
  </si>
  <si>
    <t>schvál. rozpočet</t>
  </si>
  <si>
    <t xml:space="preserve">PŘÍJMY </t>
  </si>
  <si>
    <t>schvál.rozpočet</t>
  </si>
  <si>
    <t xml:space="preserve">VÝDAJE </t>
  </si>
  <si>
    <t>Rozhlas + televize,poplatky - služby</t>
  </si>
  <si>
    <t>Sdělovací prostředky-služby(poplatky)</t>
  </si>
  <si>
    <t>nákup materiálu-štítky</t>
  </si>
  <si>
    <t>PÉČE O VZHLED OBCE</t>
  </si>
  <si>
    <t>zálohy na plyn,vč.části budovy MŠ</t>
  </si>
  <si>
    <t>el. Energie,vč.části budovy MŠ</t>
  </si>
  <si>
    <t>dotace od Zl.kraje na OÚ-ST.SP+ZŠ</t>
  </si>
  <si>
    <t>knihy+předplatné</t>
  </si>
  <si>
    <t>rozhlas- venkovní opravy</t>
  </si>
  <si>
    <t>TÉLOVÝCHOVNÁ ČINNOST</t>
  </si>
  <si>
    <t>dotace obč.sdružením-TJ Sokol</t>
  </si>
  <si>
    <t>TSO</t>
  </si>
  <si>
    <t>pojištění</t>
  </si>
  <si>
    <t>příspěvek "Region za Moravú"</t>
  </si>
  <si>
    <t>převody-SF</t>
  </si>
  <si>
    <t>příjmy z úroků</t>
  </si>
  <si>
    <t>nein.dotace obcím-Město UH na žáky</t>
  </si>
  <si>
    <t>el.energie-KD</t>
  </si>
  <si>
    <t>ostatní služby-KD</t>
  </si>
  <si>
    <t>ošatné</t>
  </si>
  <si>
    <t>zálohy-pokladna</t>
  </si>
  <si>
    <t>dotace -Město,veřejnoprávní smlouvy</t>
  </si>
  <si>
    <t>nákup kolků</t>
  </si>
  <si>
    <t>převody fondů-SF</t>
  </si>
  <si>
    <t>strana č.1</t>
  </si>
  <si>
    <t>dotace na žáky ze SR</t>
  </si>
  <si>
    <t>přís.na provoz v PO+na žáky od ob. Bílovice</t>
  </si>
  <si>
    <t>příjmy KD Včelary</t>
  </si>
  <si>
    <t>nein.dotace ob.sdružením,MS</t>
  </si>
  <si>
    <t>dotace na žáky od okolních obcí</t>
  </si>
  <si>
    <t>úroky z úvěru</t>
  </si>
  <si>
    <t>Výdaje celkem</t>
  </si>
  <si>
    <t>Splátky půjček</t>
  </si>
  <si>
    <t>6 % z automatů</t>
  </si>
  <si>
    <t>popl.za provozování VHA</t>
  </si>
  <si>
    <t>pronájmy nebytové - služby</t>
  </si>
  <si>
    <t>prodej pytlů na odpad</t>
  </si>
  <si>
    <t>rozhlas-materiál</t>
  </si>
  <si>
    <t>Rozhlas</t>
  </si>
  <si>
    <t>dary obyvatelstvu-hody</t>
  </si>
  <si>
    <t>pitný režim</t>
  </si>
  <si>
    <t>údržba výsadby</t>
  </si>
  <si>
    <t>dary-narození dítěte</t>
  </si>
  <si>
    <t>Výdaje celkem:</t>
  </si>
  <si>
    <t>rezerva</t>
  </si>
  <si>
    <t>Územní plán</t>
  </si>
  <si>
    <t>strana č.2</t>
  </si>
  <si>
    <t>strana č.3</t>
  </si>
  <si>
    <t>strana č.4</t>
  </si>
  <si>
    <t>strana č.5</t>
  </si>
  <si>
    <t>strana č. 6</t>
  </si>
  <si>
    <t>strana č.7</t>
  </si>
  <si>
    <t>strana č.8</t>
  </si>
  <si>
    <t>strana č.9</t>
  </si>
  <si>
    <t xml:space="preserve"> Kč</t>
  </si>
  <si>
    <t xml:space="preserve">  Kč</t>
  </si>
  <si>
    <t>platby od EKO KOM</t>
  </si>
  <si>
    <t>kino-materiál</t>
  </si>
  <si>
    <t>kino-služby</t>
  </si>
  <si>
    <t>kino - el.energie?</t>
  </si>
  <si>
    <t>materiál,kronika apod</t>
  </si>
  <si>
    <t>Kultura,kronika,</t>
  </si>
  <si>
    <t>Zájmová činnost-kultura,KD</t>
  </si>
  <si>
    <t>popl.OSA</t>
  </si>
  <si>
    <t>pojištění vozidel</t>
  </si>
  <si>
    <t>kolky,pozemky</t>
  </si>
  <si>
    <t>stroje na 40000,--Kč</t>
  </si>
  <si>
    <t>pytle na odpad</t>
  </si>
  <si>
    <t>svoz ostatního odpadů</t>
  </si>
  <si>
    <t>služby pošt</t>
  </si>
  <si>
    <t>nei.dotace</t>
  </si>
  <si>
    <t>převody,transfery SF</t>
  </si>
  <si>
    <t>služby,opravy</t>
  </si>
  <si>
    <t>Návrh rozpočtu na rok 2008 - schváleno ZO dne: 14.12.2007</t>
  </si>
  <si>
    <t>sejmuto: 14.12.2007</t>
  </si>
  <si>
    <t>Vyvěšěno: 29.11.2007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</si>
</sst>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sz val="18"/>
      <name val="Arial CE"/>
      <family val="2"/>
    </font>
    <font>
      <b/>
      <i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1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0"/>
  <sheetViews>
    <sheetView tabSelected="1" zoomScalePageLayoutView="0" workbookViewId="0" topLeftCell="A219">
      <selection activeCell="C228" sqref="C228"/>
    </sheetView>
  </sheetViews>
  <sheetFormatPr defaultColWidth="9.00390625" defaultRowHeight="12.75"/>
  <cols>
    <col min="1" max="2" width="6.00390625" style="0" customWidth="1"/>
    <col min="3" max="3" width="10.625" style="0" customWidth="1"/>
    <col min="4" max="4" width="10.25390625" style="0" customWidth="1"/>
    <col min="5" max="5" width="6.125" style="0" customWidth="1"/>
    <col min="6" max="6" width="10.75390625" style="0" customWidth="1"/>
    <col min="7" max="7" width="6.625" style="0" customWidth="1"/>
    <col min="8" max="8" width="6.00390625" style="0" customWidth="1"/>
    <col min="9" max="9" width="14.25390625" style="0" customWidth="1"/>
    <col min="10" max="10" width="37.375" style="0" customWidth="1"/>
    <col min="11" max="11" width="25.75390625" style="0" customWidth="1"/>
    <col min="12" max="12" width="9.625" style="0" customWidth="1"/>
  </cols>
  <sheetData>
    <row r="1" spans="1:12" ht="19.5" customHeight="1">
      <c r="A1" s="17" t="s">
        <v>178</v>
      </c>
      <c r="K1" s="12" t="s">
        <v>129</v>
      </c>
      <c r="L1" s="1"/>
    </row>
    <row r="2" spans="1:12" ht="19.5" customHeight="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s="3" t="s">
        <v>159</v>
      </c>
      <c r="J2" t="s">
        <v>8</v>
      </c>
      <c r="K2" s="12"/>
      <c r="L2" s="1"/>
    </row>
    <row r="3" spans="1:12" ht="19.5" customHeight="1">
      <c r="A3" s="2"/>
      <c r="I3" t="s">
        <v>101</v>
      </c>
      <c r="J3" s="10" t="s">
        <v>102</v>
      </c>
      <c r="K3" s="11"/>
      <c r="L3" t="s">
        <v>92</v>
      </c>
    </row>
    <row r="4" spans="1:11" ht="18.75" customHeight="1">
      <c r="A4">
        <v>231</v>
      </c>
      <c r="B4">
        <v>40</v>
      </c>
      <c r="D4">
        <v>1111</v>
      </c>
      <c r="I4" s="3">
        <v>2400000</v>
      </c>
      <c r="J4" t="s">
        <v>9</v>
      </c>
      <c r="K4" s="3"/>
    </row>
    <row r="5" spans="4:11" ht="18.75" customHeight="1">
      <c r="D5">
        <v>1112</v>
      </c>
      <c r="I5" s="3">
        <v>400000</v>
      </c>
      <c r="J5" t="s">
        <v>10</v>
      </c>
      <c r="K5" s="3"/>
    </row>
    <row r="6" spans="4:11" ht="18.75" customHeight="1">
      <c r="D6">
        <v>1113</v>
      </c>
      <c r="I6" s="3">
        <v>150000</v>
      </c>
      <c r="J6" t="s">
        <v>52</v>
      </c>
      <c r="K6" s="3"/>
    </row>
    <row r="7" spans="4:11" ht="18.75" customHeight="1">
      <c r="D7">
        <v>1121</v>
      </c>
      <c r="I7" s="3">
        <v>2500000</v>
      </c>
      <c r="J7" t="s">
        <v>12</v>
      </c>
      <c r="K7" s="3"/>
    </row>
    <row r="8" spans="4:11" ht="18.75" customHeight="1">
      <c r="D8">
        <v>1122</v>
      </c>
      <c r="I8" s="3">
        <v>400000</v>
      </c>
      <c r="J8" t="s">
        <v>13</v>
      </c>
      <c r="K8" s="3"/>
    </row>
    <row r="9" spans="4:11" ht="18.75" customHeight="1">
      <c r="D9">
        <v>1211</v>
      </c>
      <c r="I9" s="3">
        <v>4000000</v>
      </c>
      <c r="J9" t="s">
        <v>46</v>
      </c>
      <c r="K9" s="3"/>
    </row>
    <row r="10" spans="4:11" ht="18.75" customHeight="1">
      <c r="D10">
        <v>1337</v>
      </c>
      <c r="I10" s="3">
        <v>550000</v>
      </c>
      <c r="J10" t="s">
        <v>45</v>
      </c>
      <c r="K10" s="3"/>
    </row>
    <row r="11" spans="4:11" ht="18.75" customHeight="1">
      <c r="D11">
        <v>1341</v>
      </c>
      <c r="I11" s="3">
        <v>12000</v>
      </c>
      <c r="J11" t="s">
        <v>15</v>
      </c>
      <c r="K11" s="3"/>
    </row>
    <row r="12" spans="4:11" ht="18.75" customHeight="1">
      <c r="D12">
        <v>1343</v>
      </c>
      <c r="I12" s="3">
        <v>50000</v>
      </c>
      <c r="J12" t="s">
        <v>16</v>
      </c>
      <c r="K12" s="3"/>
    </row>
    <row r="13" spans="4:11" ht="18.75" customHeight="1">
      <c r="D13">
        <v>1347</v>
      </c>
      <c r="I13" s="3">
        <v>150000</v>
      </c>
      <c r="J13" t="s">
        <v>139</v>
      </c>
      <c r="K13" s="3"/>
    </row>
    <row r="14" spans="4:11" ht="18.75" customHeight="1">
      <c r="D14">
        <v>1351</v>
      </c>
      <c r="I14" s="3"/>
      <c r="J14" t="s">
        <v>138</v>
      </c>
      <c r="K14" s="3"/>
    </row>
    <row r="15" spans="4:11" ht="18.75" customHeight="1">
      <c r="D15">
        <v>1361</v>
      </c>
      <c r="I15" s="3">
        <v>100000</v>
      </c>
      <c r="J15" t="s">
        <v>14</v>
      </c>
      <c r="K15" s="3"/>
    </row>
    <row r="16" spans="4:11" ht="18.75" customHeight="1">
      <c r="D16">
        <v>1511</v>
      </c>
      <c r="I16" s="3">
        <v>450000</v>
      </c>
      <c r="J16" t="s">
        <v>11</v>
      </c>
      <c r="K16" s="3"/>
    </row>
    <row r="17" spans="4:11" ht="18.75" customHeight="1">
      <c r="D17">
        <v>4112</v>
      </c>
      <c r="I17" s="3">
        <v>1868000</v>
      </c>
      <c r="J17" t="s">
        <v>111</v>
      </c>
      <c r="K17" s="3"/>
    </row>
    <row r="18" spans="4:11" ht="18.75" customHeight="1">
      <c r="D18">
        <v>4139</v>
      </c>
      <c r="I18" s="3">
        <v>200000</v>
      </c>
      <c r="J18" t="s">
        <v>119</v>
      </c>
      <c r="K18" s="3"/>
    </row>
    <row r="19" spans="4:11" ht="18.75" customHeight="1">
      <c r="D19">
        <v>4121</v>
      </c>
      <c r="I19" s="3">
        <v>900000</v>
      </c>
      <c r="J19" t="s">
        <v>20</v>
      </c>
      <c r="K19" s="3"/>
    </row>
    <row r="20" spans="1:11" ht="18.75" customHeight="1">
      <c r="A20">
        <v>231</v>
      </c>
      <c r="B20">
        <v>40</v>
      </c>
      <c r="C20">
        <v>3314</v>
      </c>
      <c r="D20">
        <v>2111</v>
      </c>
      <c r="I20" s="3">
        <v>6000</v>
      </c>
      <c r="J20" t="s">
        <v>66</v>
      </c>
      <c r="K20" s="3"/>
    </row>
    <row r="21" spans="3:11" ht="18.75" customHeight="1">
      <c r="C21">
        <v>3349</v>
      </c>
      <c r="D21">
        <v>2111</v>
      </c>
      <c r="I21" s="3">
        <v>150000</v>
      </c>
      <c r="J21" t="s">
        <v>49</v>
      </c>
      <c r="K21" s="3"/>
    </row>
    <row r="22" spans="3:11" ht="18.75" customHeight="1">
      <c r="C22">
        <v>3392</v>
      </c>
      <c r="D22">
        <v>2111</v>
      </c>
      <c r="I22" s="3">
        <v>3000</v>
      </c>
      <c r="J22" t="s">
        <v>132</v>
      </c>
      <c r="K22" s="3"/>
    </row>
    <row r="23" spans="3:11" ht="18.75" customHeight="1">
      <c r="C23">
        <v>3612</v>
      </c>
      <c r="D23">
        <v>2132</v>
      </c>
      <c r="I23" s="3">
        <v>270000</v>
      </c>
      <c r="J23" t="s">
        <v>18</v>
      </c>
      <c r="K23" s="3"/>
    </row>
    <row r="24" spans="3:11" ht="18.75" customHeight="1">
      <c r="C24">
        <v>3612</v>
      </c>
      <c r="D24">
        <v>2111</v>
      </c>
      <c r="I24" s="3">
        <v>48000</v>
      </c>
      <c r="J24" t="s">
        <v>67</v>
      </c>
      <c r="K24" s="3"/>
    </row>
    <row r="25" spans="3:11" ht="18.75" customHeight="1">
      <c r="C25">
        <v>3639</v>
      </c>
      <c r="D25">
        <v>2131</v>
      </c>
      <c r="I25" s="3">
        <v>2000</v>
      </c>
      <c r="J25" t="s">
        <v>68</v>
      </c>
      <c r="K25" s="3"/>
    </row>
    <row r="26" spans="1:11" ht="18.75" customHeight="1">
      <c r="A26" t="s">
        <v>0</v>
      </c>
      <c r="B26" t="s">
        <v>1</v>
      </c>
      <c r="C26" t="s">
        <v>2</v>
      </c>
      <c r="D26" t="s">
        <v>3</v>
      </c>
      <c r="E26" t="s">
        <v>4</v>
      </c>
      <c r="F26" t="s">
        <v>5</v>
      </c>
      <c r="G26" t="s">
        <v>6</v>
      </c>
      <c r="H26" t="s">
        <v>7</v>
      </c>
      <c r="I26" s="3" t="s">
        <v>160</v>
      </c>
      <c r="J26" t="s">
        <v>8</v>
      </c>
      <c r="K26" s="12" t="s">
        <v>151</v>
      </c>
    </row>
    <row r="27" spans="1:11" ht="18.75" customHeight="1">
      <c r="A27">
        <v>231</v>
      </c>
      <c r="B27">
        <v>40</v>
      </c>
      <c r="C27">
        <v>3613</v>
      </c>
      <c r="D27">
        <v>2111</v>
      </c>
      <c r="I27" s="3">
        <v>100000</v>
      </c>
      <c r="J27" t="s">
        <v>140</v>
      </c>
      <c r="K27" s="3"/>
    </row>
    <row r="28" spans="3:11" ht="18.75" customHeight="1">
      <c r="C28">
        <v>3613</v>
      </c>
      <c r="D28">
        <v>2132</v>
      </c>
      <c r="I28" s="3">
        <v>510000</v>
      </c>
      <c r="J28" t="s">
        <v>17</v>
      </c>
      <c r="K28" s="3"/>
    </row>
    <row r="29" spans="3:11" ht="18.75" customHeight="1">
      <c r="C29">
        <v>3632</v>
      </c>
      <c r="D29">
        <v>2111</v>
      </c>
      <c r="I29" s="3">
        <v>30000</v>
      </c>
      <c r="J29" t="s">
        <v>19</v>
      </c>
      <c r="K29" s="3"/>
    </row>
    <row r="30" spans="3:11" ht="18.75" customHeight="1">
      <c r="C30">
        <v>3632</v>
      </c>
      <c r="D30">
        <v>2132</v>
      </c>
      <c r="I30" s="3">
        <v>15000</v>
      </c>
      <c r="J30" t="s">
        <v>91</v>
      </c>
      <c r="K30" s="3"/>
    </row>
    <row r="31" spans="3:11" ht="18.75" customHeight="1">
      <c r="C31">
        <v>3723</v>
      </c>
      <c r="D31">
        <v>2111</v>
      </c>
      <c r="I31" s="3">
        <v>25000</v>
      </c>
      <c r="J31" t="s">
        <v>51</v>
      </c>
      <c r="K31" s="3"/>
    </row>
    <row r="32" spans="3:11" ht="18.75" customHeight="1">
      <c r="C32">
        <v>3723</v>
      </c>
      <c r="D32">
        <v>2112</v>
      </c>
      <c r="I32" s="3">
        <v>3000</v>
      </c>
      <c r="J32" t="s">
        <v>141</v>
      </c>
      <c r="K32" s="3"/>
    </row>
    <row r="33" spans="3:11" ht="18.75" customHeight="1">
      <c r="C33">
        <v>3727</v>
      </c>
      <c r="D33">
        <v>2111</v>
      </c>
      <c r="I33" s="3">
        <v>80000</v>
      </c>
      <c r="J33" t="s">
        <v>161</v>
      </c>
      <c r="K33" s="3"/>
    </row>
    <row r="34" spans="1:11" ht="18.75" customHeight="1">
      <c r="A34">
        <v>231</v>
      </c>
      <c r="B34">
        <v>40</v>
      </c>
      <c r="C34">
        <v>6171</v>
      </c>
      <c r="D34">
        <v>2111</v>
      </c>
      <c r="I34" s="3">
        <v>150000</v>
      </c>
      <c r="J34" t="s">
        <v>93</v>
      </c>
      <c r="K34" s="3"/>
    </row>
    <row r="35" spans="3:11" ht="18.75" customHeight="1">
      <c r="C35">
        <v>6171</v>
      </c>
      <c r="D35">
        <v>2112</v>
      </c>
      <c r="I35" s="3">
        <v>25000</v>
      </c>
      <c r="J35" t="s">
        <v>48</v>
      </c>
      <c r="K35" s="3"/>
    </row>
    <row r="36" spans="1:11" ht="18.75" customHeight="1">
      <c r="A36" s="8">
        <v>231</v>
      </c>
      <c r="B36">
        <v>40</v>
      </c>
      <c r="C36">
        <v>6310</v>
      </c>
      <c r="D36">
        <v>2141</v>
      </c>
      <c r="I36">
        <v>35000</v>
      </c>
      <c r="J36" t="s">
        <v>120</v>
      </c>
      <c r="K36" s="3"/>
    </row>
    <row r="37" spans="1:11" ht="18.75" customHeight="1">
      <c r="A37" s="2"/>
      <c r="I37" s="4">
        <f>I4+I5+I6+I7+I8+I9+I10+I11+I12+I13+I15+I16+I17+I18+I19+I20+I21+I22+I23+I24+I25+I27+I28+I29+I30+I31+I32+I33+I34+I35+I36</f>
        <v>15582000</v>
      </c>
      <c r="J37" s="5" t="s">
        <v>94</v>
      </c>
      <c r="K37" s="4"/>
    </row>
    <row r="38" spans="1:11" ht="18.75" customHeight="1">
      <c r="A38" s="2"/>
      <c r="I38" s="4"/>
      <c r="J38" s="5"/>
      <c r="K38" s="4"/>
    </row>
    <row r="39" spans="1:11" ht="18.75" customHeight="1">
      <c r="A39" s="2"/>
      <c r="I39" s="4"/>
      <c r="J39" s="5"/>
      <c r="K39" s="4"/>
    </row>
    <row r="40" spans="1:11" ht="18.75" customHeight="1">
      <c r="A40" s="2"/>
      <c r="I40" s="4"/>
      <c r="J40" s="5"/>
      <c r="K40" s="4"/>
    </row>
    <row r="41" spans="1:11" ht="18.75" customHeight="1">
      <c r="A41" s="2"/>
      <c r="I41" s="4"/>
      <c r="J41" s="5"/>
      <c r="K41" s="4"/>
    </row>
    <row r="42" spans="1:11" ht="18.75" customHeight="1">
      <c r="A42" s="2"/>
      <c r="I42" s="4"/>
      <c r="J42" s="5"/>
      <c r="K42" s="4"/>
    </row>
    <row r="43" spans="1:11" ht="18.75" customHeight="1">
      <c r="A43" s="2"/>
      <c r="I43" s="4"/>
      <c r="J43" s="5"/>
      <c r="K43" s="4"/>
    </row>
    <row r="44" spans="1:11" ht="18.75" customHeight="1">
      <c r="A44" s="2"/>
      <c r="I44" s="4"/>
      <c r="J44" s="5"/>
      <c r="K44" s="4"/>
    </row>
    <row r="45" spans="1:11" ht="18.75" customHeight="1">
      <c r="A45" s="2"/>
      <c r="I45" s="4"/>
      <c r="J45" s="5"/>
      <c r="K45" s="4"/>
    </row>
    <row r="46" spans="1:11" ht="18.75" customHeight="1">
      <c r="A46" s="2"/>
      <c r="I46" s="4"/>
      <c r="J46" s="5"/>
      <c r="K46" s="4"/>
    </row>
    <row r="47" spans="1:11" ht="18.75" customHeight="1">
      <c r="A47" s="2"/>
      <c r="I47" s="4"/>
      <c r="J47" s="5"/>
      <c r="K47" s="4"/>
    </row>
    <row r="48" spans="1:11" ht="18.75" customHeight="1">
      <c r="A48" s="2"/>
      <c r="I48" s="4"/>
      <c r="J48" s="5"/>
      <c r="K48" s="4"/>
    </row>
    <row r="49" spans="1:11" ht="18.75" customHeight="1">
      <c r="A49" s="2"/>
      <c r="I49" s="4"/>
      <c r="J49" s="5"/>
      <c r="K49" s="4"/>
    </row>
    <row r="50" spans="1:11" ht="18.75" customHeight="1">
      <c r="A50" s="2"/>
      <c r="I50" s="4"/>
      <c r="J50" s="5"/>
      <c r="K50" s="4"/>
    </row>
    <row r="51" spans="1:11" ht="18.75" customHeight="1">
      <c r="A51" t="s">
        <v>0</v>
      </c>
      <c r="B51" t="s">
        <v>1</v>
      </c>
      <c r="C51" t="s">
        <v>2</v>
      </c>
      <c r="D51" t="s">
        <v>3</v>
      </c>
      <c r="E51" t="s">
        <v>4</v>
      </c>
      <c r="F51" t="s">
        <v>5</v>
      </c>
      <c r="G51" t="s">
        <v>6</v>
      </c>
      <c r="H51" t="s">
        <v>7</v>
      </c>
      <c r="I51" s="3" t="s">
        <v>159</v>
      </c>
      <c r="J51" t="s">
        <v>8</v>
      </c>
      <c r="K51" s="12" t="s">
        <v>152</v>
      </c>
    </row>
    <row r="52" spans="9:11" ht="18.75" customHeight="1">
      <c r="I52" t="s">
        <v>103</v>
      </c>
      <c r="J52" s="10" t="s">
        <v>104</v>
      </c>
      <c r="K52" s="11"/>
    </row>
    <row r="53" spans="1:11" ht="18.75" customHeight="1">
      <c r="A53">
        <v>231</v>
      </c>
      <c r="B53">
        <v>40</v>
      </c>
      <c r="C53">
        <v>1037</v>
      </c>
      <c r="D53">
        <v>5222</v>
      </c>
      <c r="J53" s="15" t="s">
        <v>133</v>
      </c>
      <c r="K53" s="9"/>
    </row>
    <row r="54" spans="9:11" ht="18" customHeight="1">
      <c r="I54" s="3"/>
      <c r="J54" t="s">
        <v>77</v>
      </c>
      <c r="K54" s="3"/>
    </row>
    <row r="55" spans="9:11" ht="18" customHeight="1">
      <c r="I55" s="3"/>
      <c r="J55" t="s">
        <v>82</v>
      </c>
      <c r="K55" s="3"/>
    </row>
    <row r="56" spans="1:11" ht="18" customHeight="1">
      <c r="A56">
        <v>231</v>
      </c>
      <c r="B56">
        <v>40</v>
      </c>
      <c r="C56">
        <v>2212</v>
      </c>
      <c r="D56">
        <v>5139</v>
      </c>
      <c r="I56" s="3">
        <v>10000</v>
      </c>
      <c r="J56" t="s">
        <v>69</v>
      </c>
      <c r="K56" s="3"/>
    </row>
    <row r="57" spans="4:11" ht="18" customHeight="1">
      <c r="D57">
        <v>5169</v>
      </c>
      <c r="I57" s="3">
        <v>50000</v>
      </c>
      <c r="J57" t="s">
        <v>78</v>
      </c>
      <c r="K57" s="3"/>
    </row>
    <row r="58" spans="4:11" ht="18" customHeight="1">
      <c r="D58">
        <v>5171</v>
      </c>
      <c r="I58" s="3">
        <v>10000</v>
      </c>
      <c r="J58" t="s">
        <v>44</v>
      </c>
      <c r="K58" s="3"/>
    </row>
    <row r="59" spans="9:11" ht="18" customHeight="1">
      <c r="I59" s="3"/>
      <c r="J59" t="s">
        <v>81</v>
      </c>
      <c r="K59" s="3"/>
    </row>
    <row r="60" spans="1:11" ht="18" customHeight="1">
      <c r="A60">
        <v>231</v>
      </c>
      <c r="B60">
        <v>40</v>
      </c>
      <c r="C60">
        <v>2219</v>
      </c>
      <c r="D60">
        <v>5169</v>
      </c>
      <c r="I60" s="3">
        <v>10000</v>
      </c>
      <c r="J60" t="s">
        <v>24</v>
      </c>
      <c r="K60" s="3"/>
    </row>
    <row r="61" spans="1:11" ht="18" customHeight="1">
      <c r="A61">
        <v>231</v>
      </c>
      <c r="B61">
        <v>40</v>
      </c>
      <c r="C61">
        <v>2221</v>
      </c>
      <c r="D61">
        <v>5323</v>
      </c>
      <c r="I61" s="3">
        <v>84000</v>
      </c>
      <c r="J61" t="s">
        <v>79</v>
      </c>
      <c r="K61" s="3"/>
    </row>
    <row r="62" spans="9:11" ht="18" customHeight="1">
      <c r="I62" s="3"/>
      <c r="J62" t="s">
        <v>80</v>
      </c>
      <c r="K62" s="3"/>
    </row>
    <row r="63" spans="1:11" ht="18" customHeight="1">
      <c r="A63">
        <v>231</v>
      </c>
      <c r="B63">
        <v>40</v>
      </c>
      <c r="C63">
        <v>2321</v>
      </c>
      <c r="D63">
        <v>5169</v>
      </c>
      <c r="I63" s="3">
        <v>5000</v>
      </c>
      <c r="J63" t="s">
        <v>95</v>
      </c>
      <c r="K63" s="3"/>
    </row>
    <row r="64" spans="4:11" ht="18" customHeight="1">
      <c r="D64">
        <v>5171</v>
      </c>
      <c r="I64" s="3">
        <v>5000</v>
      </c>
      <c r="J64" t="s">
        <v>96</v>
      </c>
      <c r="K64" s="3"/>
    </row>
    <row r="65" spans="1:11" ht="18" customHeight="1">
      <c r="A65">
        <v>231</v>
      </c>
      <c r="B65">
        <v>40</v>
      </c>
      <c r="C65">
        <v>3113</v>
      </c>
      <c r="D65">
        <v>5321</v>
      </c>
      <c r="I65" s="3">
        <v>10000</v>
      </c>
      <c r="J65" s="8" t="s">
        <v>121</v>
      </c>
      <c r="K65" s="9"/>
    </row>
    <row r="66" spans="9:11" ht="18" customHeight="1">
      <c r="I66" s="3"/>
      <c r="J66" t="s">
        <v>83</v>
      </c>
      <c r="K66" s="3"/>
    </row>
    <row r="67" spans="9:11" ht="18" customHeight="1">
      <c r="I67" s="3"/>
      <c r="J67" t="s">
        <v>90</v>
      </c>
      <c r="K67" s="3"/>
    </row>
    <row r="68" spans="1:11" ht="18" customHeight="1">
      <c r="A68">
        <v>231</v>
      </c>
      <c r="B68">
        <v>40</v>
      </c>
      <c r="C68">
        <v>3113</v>
      </c>
      <c r="D68">
        <v>5331</v>
      </c>
      <c r="I68" s="3">
        <v>900000</v>
      </c>
      <c r="J68" t="s">
        <v>134</v>
      </c>
      <c r="K68" s="3"/>
    </row>
    <row r="69" spans="4:10" ht="18" customHeight="1">
      <c r="D69">
        <v>5331</v>
      </c>
      <c r="I69">
        <v>620000</v>
      </c>
      <c r="J69" t="s">
        <v>130</v>
      </c>
    </row>
    <row r="70" spans="4:12" ht="18" customHeight="1">
      <c r="D70">
        <v>5331</v>
      </c>
      <c r="I70">
        <v>1000000</v>
      </c>
      <c r="J70" t="s">
        <v>131</v>
      </c>
      <c r="L70">
        <f>K68+K69+K70</f>
        <v>0</v>
      </c>
    </row>
    <row r="71" spans="9:10" ht="18" customHeight="1">
      <c r="I71" s="3"/>
      <c r="J71" t="s">
        <v>87</v>
      </c>
    </row>
    <row r="72" spans="1:10" ht="18" customHeight="1">
      <c r="A72">
        <v>231</v>
      </c>
      <c r="B72">
        <v>40</v>
      </c>
      <c r="C72">
        <v>3313</v>
      </c>
      <c r="D72">
        <v>5139</v>
      </c>
      <c r="I72" s="3">
        <v>10000</v>
      </c>
      <c r="J72" t="s">
        <v>162</v>
      </c>
    </row>
    <row r="73" spans="4:10" ht="18" customHeight="1">
      <c r="D73">
        <v>5169</v>
      </c>
      <c r="I73" s="3">
        <v>20000</v>
      </c>
      <c r="J73" t="s">
        <v>163</v>
      </c>
    </row>
    <row r="74" spans="9:10" ht="18" customHeight="1">
      <c r="I74" s="3"/>
      <c r="J74" t="s">
        <v>164</v>
      </c>
    </row>
    <row r="75" ht="18" customHeight="1">
      <c r="I75" s="3"/>
    </row>
    <row r="76" ht="18" customHeight="1">
      <c r="I76" s="3"/>
    </row>
    <row r="77" spans="1:11" ht="18" customHeight="1">
      <c r="A77" t="s">
        <v>0</v>
      </c>
      <c r="B77" t="s">
        <v>1</v>
      </c>
      <c r="C77" t="s">
        <v>2</v>
      </c>
      <c r="D77" t="s">
        <v>3</v>
      </c>
      <c r="E77" t="s">
        <v>4</v>
      </c>
      <c r="F77" t="s">
        <v>5</v>
      </c>
      <c r="G77" t="s">
        <v>6</v>
      </c>
      <c r="H77" t="s">
        <v>7</v>
      </c>
      <c r="I77" s="3" t="s">
        <v>160</v>
      </c>
      <c r="J77" t="s">
        <v>8</v>
      </c>
      <c r="K77" s="12" t="s">
        <v>153</v>
      </c>
    </row>
    <row r="78" spans="9:10" ht="18" customHeight="1">
      <c r="I78" s="3"/>
      <c r="J78" t="s">
        <v>33</v>
      </c>
    </row>
    <row r="79" spans="1:11" ht="18" customHeight="1">
      <c r="A79">
        <v>231</v>
      </c>
      <c r="B79">
        <v>40</v>
      </c>
      <c r="C79">
        <v>3314</v>
      </c>
      <c r="D79">
        <v>5011</v>
      </c>
      <c r="I79" s="3">
        <v>67000</v>
      </c>
      <c r="J79" t="s">
        <v>28</v>
      </c>
      <c r="K79" s="3"/>
    </row>
    <row r="80" spans="4:11" ht="18" customHeight="1">
      <c r="D80">
        <v>5031</v>
      </c>
      <c r="I80" s="3">
        <v>23000</v>
      </c>
      <c r="J80" t="s">
        <v>27</v>
      </c>
      <c r="K80" s="3"/>
    </row>
    <row r="81" spans="4:11" ht="18" customHeight="1">
      <c r="D81">
        <v>5032</v>
      </c>
      <c r="I81" s="3">
        <v>10000</v>
      </c>
      <c r="J81" t="s">
        <v>26</v>
      </c>
      <c r="K81" s="3"/>
    </row>
    <row r="82" spans="4:11" ht="18" customHeight="1">
      <c r="D82">
        <v>5136</v>
      </c>
      <c r="I82" s="3">
        <v>15000</v>
      </c>
      <c r="J82" t="s">
        <v>112</v>
      </c>
      <c r="K82" s="3"/>
    </row>
    <row r="83" spans="4:11" ht="18" customHeight="1">
      <c r="D83">
        <v>5139</v>
      </c>
      <c r="I83" s="3">
        <v>1000</v>
      </c>
      <c r="J83" t="s">
        <v>69</v>
      </c>
      <c r="K83" s="3"/>
    </row>
    <row r="84" spans="4:11" ht="18" customHeight="1">
      <c r="D84">
        <v>5162</v>
      </c>
      <c r="I84" s="3">
        <v>9000</v>
      </c>
      <c r="J84" t="s">
        <v>70</v>
      </c>
      <c r="K84" s="3"/>
    </row>
    <row r="85" spans="9:11" ht="18" customHeight="1">
      <c r="I85" s="3"/>
      <c r="J85" t="s">
        <v>166</v>
      </c>
      <c r="K85" s="3"/>
    </row>
    <row r="86" spans="1:11" ht="18" customHeight="1">
      <c r="A86">
        <v>231</v>
      </c>
      <c r="B86">
        <v>40</v>
      </c>
      <c r="C86">
        <v>3319</v>
      </c>
      <c r="D86">
        <v>5139</v>
      </c>
      <c r="I86" s="3">
        <v>4000</v>
      </c>
      <c r="J86" t="s">
        <v>165</v>
      </c>
      <c r="K86" s="3"/>
    </row>
    <row r="87" spans="4:11" ht="18" customHeight="1">
      <c r="D87">
        <v>5169</v>
      </c>
      <c r="I87" s="3">
        <v>1000</v>
      </c>
      <c r="J87" t="s">
        <v>177</v>
      </c>
      <c r="K87" s="3"/>
    </row>
    <row r="88" spans="9:10" ht="18" customHeight="1">
      <c r="I88" s="3"/>
      <c r="J88" s="8" t="s">
        <v>143</v>
      </c>
    </row>
    <row r="89" spans="1:11" ht="18" customHeight="1">
      <c r="A89">
        <v>231</v>
      </c>
      <c r="B89">
        <v>40</v>
      </c>
      <c r="C89">
        <v>3341</v>
      </c>
      <c r="D89">
        <v>5139</v>
      </c>
      <c r="I89" s="3">
        <v>1000</v>
      </c>
      <c r="J89" s="8" t="s">
        <v>142</v>
      </c>
      <c r="K89" s="3"/>
    </row>
    <row r="90" spans="3:11" ht="18" customHeight="1">
      <c r="C90">
        <v>3341</v>
      </c>
      <c r="D90">
        <v>5169</v>
      </c>
      <c r="I90" s="3">
        <v>2000</v>
      </c>
      <c r="J90" t="s">
        <v>105</v>
      </c>
      <c r="K90" s="9"/>
    </row>
    <row r="91" spans="4:10" ht="18" customHeight="1">
      <c r="D91">
        <v>5171</v>
      </c>
      <c r="I91" s="3">
        <v>120000</v>
      </c>
      <c r="J91" t="s">
        <v>113</v>
      </c>
    </row>
    <row r="92" spans="4:10" ht="18" customHeight="1">
      <c r="D92">
        <v>5192</v>
      </c>
      <c r="I92" s="3">
        <v>4000</v>
      </c>
      <c r="J92" t="s">
        <v>168</v>
      </c>
    </row>
    <row r="93" spans="1:11" ht="18" customHeight="1">
      <c r="A93">
        <v>231</v>
      </c>
      <c r="B93">
        <v>40</v>
      </c>
      <c r="C93">
        <v>3349</v>
      </c>
      <c r="D93">
        <v>5169</v>
      </c>
      <c r="I93" s="3">
        <v>20000</v>
      </c>
      <c r="J93" t="s">
        <v>106</v>
      </c>
      <c r="K93" s="9"/>
    </row>
    <row r="94" spans="9:11" ht="16.5" customHeight="1">
      <c r="I94" s="3"/>
      <c r="J94" t="s">
        <v>167</v>
      </c>
      <c r="K94" s="3"/>
    </row>
    <row r="95" spans="1:11" ht="16.5" customHeight="1">
      <c r="A95">
        <v>231</v>
      </c>
      <c r="B95">
        <v>40</v>
      </c>
      <c r="C95">
        <v>3392</v>
      </c>
      <c r="D95">
        <v>5139</v>
      </c>
      <c r="I95" s="3">
        <v>1000</v>
      </c>
      <c r="J95" t="s">
        <v>31</v>
      </c>
      <c r="K95" s="3"/>
    </row>
    <row r="96" spans="4:11" ht="16.5" customHeight="1">
      <c r="D96">
        <v>5151</v>
      </c>
      <c r="I96" s="3">
        <v>10000</v>
      </c>
      <c r="J96" t="s">
        <v>97</v>
      </c>
      <c r="K96" s="3"/>
    </row>
    <row r="97" spans="4:11" ht="16.5" customHeight="1">
      <c r="D97">
        <v>5153</v>
      </c>
      <c r="I97" s="3">
        <v>10000</v>
      </c>
      <c r="J97" t="s">
        <v>98</v>
      </c>
      <c r="K97" s="3"/>
    </row>
    <row r="98" spans="4:11" ht="16.5" customHeight="1">
      <c r="D98">
        <v>5154</v>
      </c>
      <c r="I98" s="3">
        <v>30000</v>
      </c>
      <c r="J98" t="s">
        <v>122</v>
      </c>
      <c r="K98" s="3"/>
    </row>
    <row r="99" spans="4:11" ht="16.5" customHeight="1">
      <c r="D99">
        <v>5169</v>
      </c>
      <c r="I99" s="3">
        <v>2000</v>
      </c>
      <c r="J99" t="s">
        <v>123</v>
      </c>
      <c r="K99" s="3"/>
    </row>
    <row r="100" spans="9:10" ht="16.5" customHeight="1">
      <c r="I100" s="3"/>
      <c r="J100" t="s">
        <v>84</v>
      </c>
    </row>
    <row r="101" spans="1:11" ht="16.5" customHeight="1">
      <c r="A101">
        <v>231</v>
      </c>
      <c r="B101">
        <v>40</v>
      </c>
      <c r="C101">
        <v>3399</v>
      </c>
      <c r="D101">
        <v>5139</v>
      </c>
      <c r="I101" s="3">
        <v>1000</v>
      </c>
      <c r="J101" t="s">
        <v>31</v>
      </c>
      <c r="K101" s="3"/>
    </row>
    <row r="102" spans="4:11" ht="16.5" customHeight="1">
      <c r="D102">
        <v>5169</v>
      </c>
      <c r="I102" s="3">
        <v>2000</v>
      </c>
      <c r="J102" t="s">
        <v>24</v>
      </c>
      <c r="K102" s="3"/>
    </row>
    <row r="103" spans="4:11" ht="16.5" customHeight="1">
      <c r="D103">
        <v>5175</v>
      </c>
      <c r="I103" s="3">
        <v>10000</v>
      </c>
      <c r="J103" t="s">
        <v>99</v>
      </c>
      <c r="K103" s="3"/>
    </row>
    <row r="104" spans="1:11" ht="16.5" customHeight="1">
      <c r="A104" t="s">
        <v>0</v>
      </c>
      <c r="B104" t="s">
        <v>1</v>
      </c>
      <c r="C104" t="s">
        <v>2</v>
      </c>
      <c r="D104" t="s">
        <v>3</v>
      </c>
      <c r="E104" t="s">
        <v>4</v>
      </c>
      <c r="F104" t="s">
        <v>5</v>
      </c>
      <c r="G104" t="s">
        <v>6</v>
      </c>
      <c r="H104" t="s">
        <v>7</v>
      </c>
      <c r="I104" s="3" t="s">
        <v>160</v>
      </c>
      <c r="J104" t="s">
        <v>8</v>
      </c>
      <c r="K104" s="12" t="s">
        <v>154</v>
      </c>
    </row>
    <row r="105" spans="4:11" ht="16.5" customHeight="1">
      <c r="D105">
        <v>5194</v>
      </c>
      <c r="I105" s="3">
        <v>12000</v>
      </c>
      <c r="J105" t="s">
        <v>59</v>
      </c>
      <c r="K105" s="3"/>
    </row>
    <row r="106" spans="1:11" ht="16.5" customHeight="1">
      <c r="A106">
        <v>231</v>
      </c>
      <c r="B106">
        <v>40</v>
      </c>
      <c r="C106">
        <v>3399</v>
      </c>
      <c r="D106">
        <v>5492</v>
      </c>
      <c r="I106" s="3">
        <v>16000</v>
      </c>
      <c r="J106" t="s">
        <v>144</v>
      </c>
      <c r="K106" s="3"/>
    </row>
    <row r="107" spans="9:10" ht="16.5" customHeight="1">
      <c r="I107" s="3"/>
      <c r="J107" t="s">
        <v>114</v>
      </c>
    </row>
    <row r="108" spans="9:10" ht="16.5" customHeight="1">
      <c r="I108" s="3"/>
      <c r="J108" t="s">
        <v>115</v>
      </c>
    </row>
    <row r="109" ht="16.5" customHeight="1">
      <c r="I109" s="3"/>
    </row>
    <row r="110" spans="9:10" ht="16.5" customHeight="1">
      <c r="I110" s="3"/>
      <c r="J110" t="s">
        <v>85</v>
      </c>
    </row>
    <row r="111" spans="9:11" ht="18" customHeight="1">
      <c r="I111" s="3"/>
      <c r="J111" t="s">
        <v>61</v>
      </c>
      <c r="K111" s="3"/>
    </row>
    <row r="112" spans="1:11" ht="18" customHeight="1">
      <c r="A112">
        <v>231</v>
      </c>
      <c r="B112">
        <v>40</v>
      </c>
      <c r="C112">
        <v>3612</v>
      </c>
      <c r="D112">
        <v>5141</v>
      </c>
      <c r="I112" s="3">
        <v>170000</v>
      </c>
      <c r="J112" t="s">
        <v>135</v>
      </c>
      <c r="K112" s="3"/>
    </row>
    <row r="113" spans="1:11" ht="18" customHeight="1">
      <c r="A113">
        <v>231</v>
      </c>
      <c r="B113">
        <v>40</v>
      </c>
      <c r="C113">
        <v>3612</v>
      </c>
      <c r="D113">
        <v>5151</v>
      </c>
      <c r="I113" s="3">
        <v>40000</v>
      </c>
      <c r="J113" t="s">
        <v>25</v>
      </c>
      <c r="K113" s="3"/>
    </row>
    <row r="114" spans="4:11" ht="18" customHeight="1">
      <c r="D114">
        <v>5154</v>
      </c>
      <c r="I114" s="3">
        <v>5000</v>
      </c>
      <c r="J114" t="s">
        <v>23</v>
      </c>
      <c r="K114" s="3"/>
    </row>
    <row r="115" spans="4:11" ht="18" customHeight="1">
      <c r="D115">
        <v>5169</v>
      </c>
      <c r="I115" s="3">
        <v>2000</v>
      </c>
      <c r="J115" t="s">
        <v>24</v>
      </c>
      <c r="K115" s="3"/>
    </row>
    <row r="116" spans="4:11" ht="18" customHeight="1">
      <c r="D116">
        <v>5171</v>
      </c>
      <c r="I116" s="3">
        <v>2000</v>
      </c>
      <c r="J116" t="s">
        <v>32</v>
      </c>
      <c r="K116" s="3"/>
    </row>
    <row r="117" spans="10:11" ht="18" customHeight="1">
      <c r="J117" t="s">
        <v>62</v>
      </c>
      <c r="K117" s="9"/>
    </row>
    <row r="118" spans="1:11" ht="18" customHeight="1">
      <c r="A118">
        <v>231</v>
      </c>
      <c r="B118">
        <v>40</v>
      </c>
      <c r="C118">
        <v>3631</v>
      </c>
      <c r="D118">
        <v>5139</v>
      </c>
      <c r="I118" s="3">
        <v>10000</v>
      </c>
      <c r="J118" t="s">
        <v>31</v>
      </c>
      <c r="K118" s="3"/>
    </row>
    <row r="119" spans="4:11" ht="18" customHeight="1">
      <c r="D119">
        <v>5154</v>
      </c>
      <c r="I119" s="3">
        <v>220000</v>
      </c>
      <c r="J119" t="s">
        <v>23</v>
      </c>
      <c r="K119" s="3"/>
    </row>
    <row r="120" spans="4:11" ht="18" customHeight="1">
      <c r="D120">
        <v>5171</v>
      </c>
      <c r="I120" s="3">
        <v>100000</v>
      </c>
      <c r="J120" t="s">
        <v>32</v>
      </c>
      <c r="K120" s="3"/>
    </row>
    <row r="121" spans="9:11" ht="18" customHeight="1">
      <c r="I121" s="7"/>
      <c r="J121" t="s">
        <v>63</v>
      </c>
      <c r="K121" s="7"/>
    </row>
    <row r="122" spans="1:11" ht="18" customHeight="1">
      <c r="A122">
        <v>231</v>
      </c>
      <c r="B122">
        <v>40</v>
      </c>
      <c r="C122">
        <v>3632</v>
      </c>
      <c r="D122">
        <v>5151</v>
      </c>
      <c r="I122">
        <v>2000</v>
      </c>
      <c r="J122" t="s">
        <v>25</v>
      </c>
      <c r="K122" s="3"/>
    </row>
    <row r="123" spans="4:11" ht="18" customHeight="1">
      <c r="D123">
        <v>5154</v>
      </c>
      <c r="I123" s="3">
        <v>17000</v>
      </c>
      <c r="J123" t="s">
        <v>23</v>
      </c>
      <c r="K123" s="3"/>
    </row>
    <row r="124" spans="4:11" ht="18" customHeight="1">
      <c r="D124">
        <v>5169</v>
      </c>
      <c r="I124" s="3">
        <v>5000</v>
      </c>
      <c r="J124" t="s">
        <v>24</v>
      </c>
      <c r="K124" s="3"/>
    </row>
    <row r="125" spans="4:11" ht="18" customHeight="1">
      <c r="D125">
        <v>5171</v>
      </c>
      <c r="I125" s="3">
        <v>15000</v>
      </c>
      <c r="J125" t="s">
        <v>44</v>
      </c>
      <c r="K125" s="3"/>
    </row>
    <row r="126" spans="9:11" ht="18" customHeight="1">
      <c r="I126" s="3"/>
      <c r="J126" t="s">
        <v>64</v>
      </c>
      <c r="K126" s="3"/>
    </row>
    <row r="127" spans="1:11" ht="18" customHeight="1">
      <c r="A127">
        <v>231</v>
      </c>
      <c r="B127">
        <v>40</v>
      </c>
      <c r="C127">
        <v>3633</v>
      </c>
      <c r="D127">
        <v>5141</v>
      </c>
      <c r="I127" s="3">
        <v>10000</v>
      </c>
      <c r="J127" t="s">
        <v>71</v>
      </c>
      <c r="K127" s="3"/>
    </row>
    <row r="128" spans="9:11" ht="18" customHeight="1">
      <c r="I128" s="3"/>
      <c r="K128" s="3"/>
    </row>
    <row r="129" spans="1:11" ht="18" customHeight="1">
      <c r="A129">
        <v>231</v>
      </c>
      <c r="B129">
        <v>40</v>
      </c>
      <c r="C129">
        <v>3635</v>
      </c>
      <c r="D129">
        <v>6119</v>
      </c>
      <c r="I129" s="3">
        <v>400000</v>
      </c>
      <c r="J129" t="s">
        <v>150</v>
      </c>
      <c r="K129" s="3"/>
    </row>
    <row r="130" spans="1:11" ht="18" customHeight="1">
      <c r="A130" t="s">
        <v>0</v>
      </c>
      <c r="B130" t="s">
        <v>1</v>
      </c>
      <c r="C130" t="s">
        <v>2</v>
      </c>
      <c r="D130" t="s">
        <v>3</v>
      </c>
      <c r="E130" t="s">
        <v>4</v>
      </c>
      <c r="F130" t="s">
        <v>5</v>
      </c>
      <c r="G130" t="s">
        <v>6</v>
      </c>
      <c r="H130" t="s">
        <v>7</v>
      </c>
      <c r="I130" s="3" t="s">
        <v>159</v>
      </c>
      <c r="J130" t="s">
        <v>8</v>
      </c>
      <c r="K130" s="12" t="s">
        <v>155</v>
      </c>
    </row>
    <row r="131" spans="10:11" ht="18" customHeight="1">
      <c r="J131" t="s">
        <v>116</v>
      </c>
      <c r="K131" s="3"/>
    </row>
    <row r="132" spans="1:11" ht="18" customHeight="1">
      <c r="A132">
        <v>231</v>
      </c>
      <c r="B132">
        <v>40</v>
      </c>
      <c r="C132">
        <v>3639</v>
      </c>
      <c r="D132">
        <v>5011</v>
      </c>
      <c r="I132" s="3">
        <v>650000</v>
      </c>
      <c r="J132" t="s">
        <v>28</v>
      </c>
      <c r="K132" s="3"/>
    </row>
    <row r="133" spans="4:11" ht="18" customHeight="1">
      <c r="D133">
        <v>5031</v>
      </c>
      <c r="H133" s="3"/>
      <c r="I133" s="3">
        <v>169000</v>
      </c>
      <c r="J133" t="s">
        <v>27</v>
      </c>
      <c r="K133" s="3"/>
    </row>
    <row r="134" spans="4:11" ht="18" customHeight="1">
      <c r="D134">
        <v>5032</v>
      </c>
      <c r="H134" s="3"/>
      <c r="I134" s="3">
        <v>60000</v>
      </c>
      <c r="J134" t="s">
        <v>26</v>
      </c>
      <c r="K134" s="3"/>
    </row>
    <row r="135" spans="4:11" ht="18" customHeight="1">
      <c r="D135">
        <v>5131</v>
      </c>
      <c r="H135" s="3"/>
      <c r="I135" s="3">
        <v>1000</v>
      </c>
      <c r="J135" t="s">
        <v>145</v>
      </c>
      <c r="K135" s="3"/>
    </row>
    <row r="136" spans="4:11" ht="18" customHeight="1">
      <c r="D136">
        <v>5134</v>
      </c>
      <c r="H136" s="3"/>
      <c r="I136" s="3">
        <v>8000</v>
      </c>
      <c r="J136" t="s">
        <v>30</v>
      </c>
      <c r="K136" s="3"/>
    </row>
    <row r="137" spans="4:11" ht="18" customHeight="1">
      <c r="D137">
        <v>5137</v>
      </c>
      <c r="H137" s="3"/>
      <c r="I137" s="3">
        <v>10000</v>
      </c>
      <c r="J137" t="s">
        <v>53</v>
      </c>
      <c r="K137" s="3"/>
    </row>
    <row r="138" spans="4:11" ht="18" customHeight="1">
      <c r="D138">
        <v>5139</v>
      </c>
      <c r="H138" s="3"/>
      <c r="I138" s="3">
        <v>130000</v>
      </c>
      <c r="J138" t="s">
        <v>31</v>
      </c>
      <c r="K138" s="3"/>
    </row>
    <row r="139" spans="4:11" ht="18" customHeight="1">
      <c r="D139">
        <v>5156</v>
      </c>
      <c r="H139" s="3"/>
      <c r="I139" s="3">
        <v>50000</v>
      </c>
      <c r="J139" t="s">
        <v>34</v>
      </c>
      <c r="K139" s="3"/>
    </row>
    <row r="140" spans="4:11" ht="18" customHeight="1">
      <c r="D140">
        <v>5163</v>
      </c>
      <c r="H140" s="3"/>
      <c r="I140" s="3">
        <v>25000</v>
      </c>
      <c r="J140" t="s">
        <v>169</v>
      </c>
      <c r="K140" s="3"/>
    </row>
    <row r="141" spans="4:11" ht="18" customHeight="1">
      <c r="D141">
        <v>5169</v>
      </c>
      <c r="H141" s="3"/>
      <c r="I141" s="3">
        <v>20000</v>
      </c>
      <c r="J141" t="s">
        <v>24</v>
      </c>
      <c r="K141" s="3"/>
    </row>
    <row r="142" spans="4:11" ht="18" customHeight="1">
      <c r="D142">
        <v>5171</v>
      </c>
      <c r="H142" s="3"/>
      <c r="I142" s="3">
        <v>50000</v>
      </c>
      <c r="J142" t="s">
        <v>32</v>
      </c>
      <c r="K142" s="3"/>
    </row>
    <row r="143" spans="4:11" ht="18" customHeight="1">
      <c r="D143">
        <v>5167</v>
      </c>
      <c r="I143">
        <v>4000</v>
      </c>
      <c r="J143" s="8" t="s">
        <v>50</v>
      </c>
      <c r="K143" s="3"/>
    </row>
    <row r="144" spans="4:11" ht="18" customHeight="1">
      <c r="D144">
        <v>5362</v>
      </c>
      <c r="I144" s="3">
        <v>1000</v>
      </c>
      <c r="J144" s="8" t="s">
        <v>170</v>
      </c>
      <c r="K144" s="3"/>
    </row>
    <row r="145" spans="4:11" ht="18" customHeight="1">
      <c r="D145">
        <v>6122</v>
      </c>
      <c r="I145" s="3">
        <v>60000</v>
      </c>
      <c r="J145" s="8" t="s">
        <v>171</v>
      </c>
      <c r="K145" s="3"/>
    </row>
    <row r="146" spans="8:11" ht="18" customHeight="1">
      <c r="H146" s="3"/>
      <c r="I146" s="7"/>
      <c r="J146" t="s">
        <v>88</v>
      </c>
      <c r="K146" s="7"/>
    </row>
    <row r="147" spans="10:11" ht="18" customHeight="1">
      <c r="J147" t="s">
        <v>65</v>
      </c>
      <c r="K147" s="3"/>
    </row>
    <row r="148" spans="1:11" ht="16.5" customHeight="1">
      <c r="A148">
        <v>231</v>
      </c>
      <c r="B148">
        <v>40</v>
      </c>
      <c r="C148">
        <v>3722</v>
      </c>
      <c r="D148">
        <v>5139</v>
      </c>
      <c r="I148" s="3">
        <v>10000</v>
      </c>
      <c r="J148" t="s">
        <v>107</v>
      </c>
      <c r="K148" s="3"/>
    </row>
    <row r="149" spans="4:11" ht="16.5" customHeight="1">
      <c r="D149">
        <v>5169</v>
      </c>
      <c r="I149" s="3">
        <v>650000</v>
      </c>
      <c r="J149" t="s">
        <v>21</v>
      </c>
      <c r="K149" s="3"/>
    </row>
    <row r="150" spans="9:11" ht="18" customHeight="1">
      <c r="I150" s="3"/>
      <c r="K150" s="3"/>
    </row>
    <row r="151" spans="1:11" ht="18" customHeight="1">
      <c r="A151">
        <v>231</v>
      </c>
      <c r="B151">
        <v>40</v>
      </c>
      <c r="C151">
        <v>3723</v>
      </c>
      <c r="D151">
        <v>5138</v>
      </c>
      <c r="I151" s="3">
        <v>0</v>
      </c>
      <c r="J151" t="s">
        <v>172</v>
      </c>
      <c r="K151" s="3"/>
    </row>
    <row r="152" spans="4:11" ht="18" customHeight="1">
      <c r="D152">
        <v>5169</v>
      </c>
      <c r="I152">
        <v>350000</v>
      </c>
      <c r="J152" t="s">
        <v>173</v>
      </c>
      <c r="K152" s="9"/>
    </row>
    <row r="153" spans="9:11" ht="18" customHeight="1">
      <c r="I153" s="3"/>
      <c r="J153" t="s">
        <v>108</v>
      </c>
      <c r="K153" s="7"/>
    </row>
    <row r="154" spans="1:11" ht="18" customHeight="1">
      <c r="A154">
        <v>231</v>
      </c>
      <c r="B154">
        <v>40</v>
      </c>
      <c r="C154">
        <v>3745</v>
      </c>
      <c r="D154">
        <v>5169</v>
      </c>
      <c r="I154" s="3">
        <v>200000</v>
      </c>
      <c r="J154" t="s">
        <v>146</v>
      </c>
      <c r="K154" s="9"/>
    </row>
    <row r="155" spans="10:11" ht="18" customHeight="1">
      <c r="J155" t="s">
        <v>54</v>
      </c>
      <c r="K155" s="7"/>
    </row>
    <row r="156" spans="1:11" ht="18" customHeight="1">
      <c r="A156" t="s">
        <v>0</v>
      </c>
      <c r="B156" t="s">
        <v>1</v>
      </c>
      <c r="C156" t="s">
        <v>2</v>
      </c>
      <c r="D156" t="s">
        <v>3</v>
      </c>
      <c r="E156" t="s">
        <v>4</v>
      </c>
      <c r="F156" t="s">
        <v>5</v>
      </c>
      <c r="G156" t="s">
        <v>6</v>
      </c>
      <c r="H156" t="s">
        <v>7</v>
      </c>
      <c r="I156" s="3" t="s">
        <v>159</v>
      </c>
      <c r="J156" t="s">
        <v>8</v>
      </c>
      <c r="K156" s="12" t="s">
        <v>156</v>
      </c>
    </row>
    <row r="157" spans="1:11" ht="18" customHeight="1">
      <c r="A157">
        <v>231</v>
      </c>
      <c r="B157">
        <v>40</v>
      </c>
      <c r="C157">
        <v>4359</v>
      </c>
      <c r="D157">
        <v>5492</v>
      </c>
      <c r="I157" s="3">
        <v>30000</v>
      </c>
      <c r="J157" t="s">
        <v>147</v>
      </c>
      <c r="K157" s="3"/>
    </row>
    <row r="158" spans="3:11" ht="18" customHeight="1">
      <c r="C158">
        <v>4359</v>
      </c>
      <c r="D158">
        <v>5499</v>
      </c>
      <c r="I158" s="3">
        <v>30000</v>
      </c>
      <c r="J158" t="s">
        <v>72</v>
      </c>
      <c r="K158" s="3"/>
    </row>
    <row r="159" spans="9:11" ht="18" customHeight="1">
      <c r="I159" s="3"/>
      <c r="K159" s="3"/>
    </row>
    <row r="160" spans="9:11" ht="18" customHeight="1">
      <c r="I160" s="3"/>
      <c r="J160" t="s">
        <v>89</v>
      </c>
      <c r="K160" s="3"/>
    </row>
    <row r="161" spans="1:11" ht="18" customHeight="1">
      <c r="A161">
        <v>231</v>
      </c>
      <c r="B161">
        <v>40</v>
      </c>
      <c r="C161">
        <v>5512</v>
      </c>
      <c r="D161">
        <v>5019</v>
      </c>
      <c r="I161" s="3">
        <v>1000</v>
      </c>
      <c r="J161" t="s">
        <v>47</v>
      </c>
      <c r="K161" s="3"/>
    </row>
    <row r="162" spans="4:11" ht="18" customHeight="1">
      <c r="D162">
        <v>5137</v>
      </c>
      <c r="I162" s="3">
        <v>30000</v>
      </c>
      <c r="J162" t="s">
        <v>53</v>
      </c>
      <c r="K162" s="3"/>
    </row>
    <row r="163" spans="4:11" ht="18" customHeight="1">
      <c r="D163">
        <v>5139</v>
      </c>
      <c r="I163" s="3">
        <v>14000</v>
      </c>
      <c r="J163" t="s">
        <v>31</v>
      </c>
      <c r="K163" s="3"/>
    </row>
    <row r="164" spans="1:11" ht="18" customHeight="1">
      <c r="A164">
        <v>231</v>
      </c>
      <c r="B164">
        <v>40</v>
      </c>
      <c r="C164">
        <v>5512</v>
      </c>
      <c r="D164">
        <v>5154</v>
      </c>
      <c r="I164" s="3">
        <v>45000</v>
      </c>
      <c r="J164" t="s">
        <v>23</v>
      </c>
      <c r="K164" s="3"/>
    </row>
    <row r="165" spans="4:11" ht="18" customHeight="1">
      <c r="D165">
        <v>5156</v>
      </c>
      <c r="I165" s="3">
        <v>40000</v>
      </c>
      <c r="J165" t="s">
        <v>34</v>
      </c>
      <c r="K165" s="3"/>
    </row>
    <row r="166" spans="4:11" ht="18" customHeight="1">
      <c r="D166">
        <v>5161</v>
      </c>
      <c r="I166" s="3">
        <v>1000</v>
      </c>
      <c r="J166" t="s">
        <v>174</v>
      </c>
      <c r="K166" s="3"/>
    </row>
    <row r="167" spans="4:11" ht="18" customHeight="1">
      <c r="D167">
        <v>5163</v>
      </c>
      <c r="I167" s="3">
        <v>17000</v>
      </c>
      <c r="J167" t="s">
        <v>117</v>
      </c>
      <c r="K167" s="3"/>
    </row>
    <row r="168" spans="4:11" ht="18" customHeight="1">
      <c r="D168">
        <v>5169</v>
      </c>
      <c r="I168" s="3">
        <v>8000</v>
      </c>
      <c r="J168" t="s">
        <v>24</v>
      </c>
      <c r="K168" s="3"/>
    </row>
    <row r="169" spans="4:11" ht="18" customHeight="1">
      <c r="D169">
        <v>5171</v>
      </c>
      <c r="I169" s="3">
        <v>13000</v>
      </c>
      <c r="J169" t="s">
        <v>32</v>
      </c>
      <c r="K169" s="3"/>
    </row>
    <row r="170" spans="4:10" ht="18" customHeight="1">
      <c r="D170">
        <v>5167</v>
      </c>
      <c r="I170">
        <v>1000</v>
      </c>
      <c r="J170" t="s">
        <v>50</v>
      </c>
    </row>
    <row r="171" spans="4:10" ht="18" customHeight="1">
      <c r="D171">
        <v>5222</v>
      </c>
      <c r="I171" s="3"/>
      <c r="J171" t="s">
        <v>175</v>
      </c>
    </row>
    <row r="172" ht="18" customHeight="1"/>
    <row r="173" spans="9:10" ht="18" customHeight="1">
      <c r="I173" s="3"/>
      <c r="J173" t="s">
        <v>35</v>
      </c>
    </row>
    <row r="174" spans="1:11" ht="18" customHeight="1">
      <c r="A174">
        <v>231</v>
      </c>
      <c r="B174">
        <v>40</v>
      </c>
      <c r="C174">
        <v>6112</v>
      </c>
      <c r="D174">
        <v>5023</v>
      </c>
      <c r="I174" s="3">
        <v>1100000</v>
      </c>
      <c r="J174" t="s">
        <v>28</v>
      </c>
      <c r="K174" s="3"/>
    </row>
    <row r="175" spans="4:11" ht="18" customHeight="1">
      <c r="D175">
        <v>5031</v>
      </c>
      <c r="I175" s="3">
        <v>140000</v>
      </c>
      <c r="J175" t="s">
        <v>55</v>
      </c>
      <c r="K175" s="3"/>
    </row>
    <row r="176" spans="4:11" ht="18" customHeight="1">
      <c r="D176">
        <v>5032</v>
      </c>
      <c r="I176" s="3">
        <v>80000</v>
      </c>
      <c r="J176" t="s">
        <v>56</v>
      </c>
      <c r="K176" s="3"/>
    </row>
    <row r="177" spans="4:11" ht="18" customHeight="1">
      <c r="D177">
        <v>5162</v>
      </c>
      <c r="I177">
        <v>35000</v>
      </c>
      <c r="J177" t="s">
        <v>100</v>
      </c>
      <c r="K177" s="3"/>
    </row>
    <row r="178" spans="4:11" ht="18" customHeight="1">
      <c r="D178">
        <v>5192</v>
      </c>
      <c r="I178">
        <v>4000</v>
      </c>
      <c r="J178" t="s">
        <v>124</v>
      </c>
      <c r="K178" s="3"/>
    </row>
    <row r="179" spans="10:11" ht="18" customHeight="1">
      <c r="J179" t="s">
        <v>41</v>
      </c>
      <c r="K179" s="3"/>
    </row>
    <row r="180" spans="1:11" ht="18" customHeight="1">
      <c r="A180">
        <v>231</v>
      </c>
      <c r="B180">
        <v>40</v>
      </c>
      <c r="C180">
        <v>6171</v>
      </c>
      <c r="D180">
        <v>5011</v>
      </c>
      <c r="I180" s="3">
        <v>1430000</v>
      </c>
      <c r="J180" t="s">
        <v>28</v>
      </c>
      <c r="K180" s="3"/>
    </row>
    <row r="181" spans="4:11" ht="18" customHeight="1">
      <c r="D181">
        <v>5021</v>
      </c>
      <c r="I181" s="3">
        <v>100000</v>
      </c>
      <c r="J181" t="s">
        <v>42</v>
      </c>
      <c r="K181" s="3"/>
    </row>
    <row r="182" spans="1:11" ht="18" customHeight="1">
      <c r="A182" t="s">
        <v>0</v>
      </c>
      <c r="B182" t="s">
        <v>1</v>
      </c>
      <c r="C182" t="s">
        <v>2</v>
      </c>
      <c r="D182" t="s">
        <v>3</v>
      </c>
      <c r="E182" t="s">
        <v>4</v>
      </c>
      <c r="F182" t="s">
        <v>5</v>
      </c>
      <c r="G182" t="s">
        <v>6</v>
      </c>
      <c r="H182" t="s">
        <v>7</v>
      </c>
      <c r="I182" s="3" t="s">
        <v>159</v>
      </c>
      <c r="J182" t="s">
        <v>8</v>
      </c>
      <c r="K182" s="12" t="s">
        <v>157</v>
      </c>
    </row>
    <row r="183" spans="4:11" ht="18" customHeight="1">
      <c r="D183">
        <v>5031</v>
      </c>
      <c r="I183" s="3">
        <v>371000</v>
      </c>
      <c r="J183" t="s">
        <v>27</v>
      </c>
      <c r="K183" s="3"/>
    </row>
    <row r="184" spans="4:11" ht="18" customHeight="1">
      <c r="D184">
        <v>5032</v>
      </c>
      <c r="I184" s="3">
        <v>130000</v>
      </c>
      <c r="J184" t="s">
        <v>26</v>
      </c>
      <c r="K184" s="3"/>
    </row>
    <row r="185" spans="4:11" ht="18" customHeight="1">
      <c r="D185">
        <v>5038</v>
      </c>
      <c r="I185" s="3">
        <v>12000</v>
      </c>
      <c r="J185" t="s">
        <v>39</v>
      </c>
      <c r="K185" s="3"/>
    </row>
    <row r="186" spans="4:11" ht="18" customHeight="1">
      <c r="D186">
        <v>5134</v>
      </c>
      <c r="I186" s="3">
        <v>3000</v>
      </c>
      <c r="J186" t="s">
        <v>30</v>
      </c>
      <c r="K186" s="3"/>
    </row>
    <row r="187" spans="1:11" ht="18" customHeight="1">
      <c r="A187">
        <v>231</v>
      </c>
      <c r="B187">
        <v>40</v>
      </c>
      <c r="D187">
        <v>5136</v>
      </c>
      <c r="I187" s="3">
        <v>10000</v>
      </c>
      <c r="J187" t="s">
        <v>22</v>
      </c>
      <c r="K187" s="3"/>
    </row>
    <row r="188" spans="4:11" ht="18" customHeight="1">
      <c r="D188">
        <v>5137</v>
      </c>
      <c r="I188" s="3">
        <v>100000</v>
      </c>
      <c r="J188" t="s">
        <v>53</v>
      </c>
      <c r="K188" s="3"/>
    </row>
    <row r="189" spans="4:11" ht="18" customHeight="1">
      <c r="D189">
        <v>5138</v>
      </c>
      <c r="I189" s="3">
        <v>30000</v>
      </c>
      <c r="J189" t="s">
        <v>73</v>
      </c>
      <c r="K189" s="3"/>
    </row>
    <row r="190" spans="4:11" ht="18" customHeight="1">
      <c r="D190">
        <v>5139</v>
      </c>
      <c r="I190" s="3">
        <v>120000</v>
      </c>
      <c r="J190" t="s">
        <v>31</v>
      </c>
      <c r="K190" s="3"/>
    </row>
    <row r="191" spans="4:11" ht="18" customHeight="1">
      <c r="D191">
        <v>5151</v>
      </c>
      <c r="I191" s="3">
        <v>50000</v>
      </c>
      <c r="J191" t="s">
        <v>25</v>
      </c>
      <c r="K191" s="3"/>
    </row>
    <row r="192" spans="4:11" ht="18" customHeight="1">
      <c r="D192">
        <v>5153</v>
      </c>
      <c r="I192" s="3">
        <v>400000</v>
      </c>
      <c r="J192" t="s">
        <v>109</v>
      </c>
      <c r="K192" s="3"/>
    </row>
    <row r="193" spans="4:11" ht="18" customHeight="1">
      <c r="D193">
        <v>5154</v>
      </c>
      <c r="I193" s="3">
        <v>150000</v>
      </c>
      <c r="J193" t="s">
        <v>110</v>
      </c>
      <c r="K193" s="3"/>
    </row>
    <row r="194" spans="4:11" ht="18" customHeight="1">
      <c r="D194">
        <v>5161</v>
      </c>
      <c r="I194" s="3">
        <v>50000</v>
      </c>
      <c r="J194" t="s">
        <v>37</v>
      </c>
      <c r="K194" s="3"/>
    </row>
    <row r="195" spans="4:11" ht="18" customHeight="1">
      <c r="D195">
        <v>5162</v>
      </c>
      <c r="I195" s="3">
        <v>200000</v>
      </c>
      <c r="J195" t="s">
        <v>29</v>
      </c>
      <c r="K195" s="3"/>
    </row>
    <row r="196" spans="4:11" ht="18" customHeight="1">
      <c r="D196">
        <v>5166</v>
      </c>
      <c r="I196" s="3">
        <v>20000</v>
      </c>
      <c r="J196" t="s">
        <v>38</v>
      </c>
      <c r="K196" s="3"/>
    </row>
    <row r="197" spans="4:11" ht="18" customHeight="1">
      <c r="D197">
        <v>5167</v>
      </c>
      <c r="I197" s="3">
        <v>10000</v>
      </c>
      <c r="J197" t="s">
        <v>50</v>
      </c>
      <c r="K197" s="3"/>
    </row>
    <row r="198" spans="4:11" ht="18" customHeight="1">
      <c r="D198">
        <v>5169</v>
      </c>
      <c r="I198" s="3">
        <v>530000</v>
      </c>
      <c r="J198" t="s">
        <v>24</v>
      </c>
      <c r="K198" s="3"/>
    </row>
    <row r="199" spans="4:11" ht="18" customHeight="1">
      <c r="D199">
        <v>5171</v>
      </c>
      <c r="I199" s="3">
        <v>50000</v>
      </c>
      <c r="J199" t="s">
        <v>44</v>
      </c>
      <c r="K199" s="3"/>
    </row>
    <row r="200" spans="4:11" ht="18" customHeight="1">
      <c r="D200">
        <v>5172</v>
      </c>
      <c r="I200" s="3">
        <v>20000</v>
      </c>
      <c r="J200" t="s">
        <v>58</v>
      </c>
      <c r="K200" s="3"/>
    </row>
    <row r="201" spans="4:11" ht="18" customHeight="1">
      <c r="D201">
        <v>5173</v>
      </c>
      <c r="I201" s="3">
        <v>45000</v>
      </c>
      <c r="J201" t="s">
        <v>40</v>
      </c>
      <c r="K201" s="3"/>
    </row>
    <row r="202" spans="4:11" ht="18" customHeight="1">
      <c r="D202">
        <v>5175</v>
      </c>
      <c r="I202" s="3">
        <v>15000</v>
      </c>
      <c r="J202" t="s">
        <v>36</v>
      </c>
      <c r="K202" s="3"/>
    </row>
    <row r="203" spans="4:11" ht="18" customHeight="1">
      <c r="D203">
        <v>5182</v>
      </c>
      <c r="I203" s="3"/>
      <c r="J203" t="s">
        <v>125</v>
      </c>
      <c r="K203" s="3"/>
    </row>
    <row r="204" spans="4:11" ht="18" customHeight="1">
      <c r="D204">
        <v>5194</v>
      </c>
      <c r="I204" s="3">
        <v>5000</v>
      </c>
      <c r="J204" t="s">
        <v>59</v>
      </c>
      <c r="K204" s="3"/>
    </row>
    <row r="205" spans="4:11" ht="18" customHeight="1">
      <c r="D205">
        <v>5222</v>
      </c>
      <c r="I205" s="3">
        <v>200000</v>
      </c>
      <c r="J205" t="s">
        <v>74</v>
      </c>
      <c r="K205" s="3"/>
    </row>
    <row r="206" spans="4:11" ht="18" customHeight="1">
      <c r="D206">
        <v>5229</v>
      </c>
      <c r="I206" s="3">
        <v>6000</v>
      </c>
      <c r="J206" t="s">
        <v>60</v>
      </c>
      <c r="K206" s="3"/>
    </row>
    <row r="207" spans="4:11" ht="18" customHeight="1">
      <c r="D207">
        <v>5321</v>
      </c>
      <c r="I207" s="3">
        <v>10000</v>
      </c>
      <c r="J207" t="s">
        <v>126</v>
      </c>
      <c r="K207" s="3"/>
    </row>
    <row r="208" spans="1:11" ht="18" customHeight="1">
      <c r="A208" t="s">
        <v>0</v>
      </c>
      <c r="B208" t="s">
        <v>1</v>
      </c>
      <c r="C208" t="s">
        <v>2</v>
      </c>
      <c r="D208" t="s">
        <v>3</v>
      </c>
      <c r="E208" t="s">
        <v>4</v>
      </c>
      <c r="F208" t="s">
        <v>5</v>
      </c>
      <c r="G208" t="s">
        <v>6</v>
      </c>
      <c r="H208" t="s">
        <v>7</v>
      </c>
      <c r="I208" s="3" t="s">
        <v>159</v>
      </c>
      <c r="J208" t="s">
        <v>8</v>
      </c>
      <c r="K208" s="12" t="s">
        <v>158</v>
      </c>
    </row>
    <row r="209" spans="4:11" ht="18" customHeight="1">
      <c r="D209">
        <v>5361</v>
      </c>
      <c r="I209" s="3">
        <v>2000</v>
      </c>
      <c r="J209" t="s">
        <v>127</v>
      </c>
      <c r="K209" s="3"/>
    </row>
    <row r="210" spans="4:11" ht="18" customHeight="1">
      <c r="D210">
        <v>5362</v>
      </c>
      <c r="I210" s="3">
        <v>12000</v>
      </c>
      <c r="J210" t="s">
        <v>57</v>
      </c>
      <c r="K210" s="3"/>
    </row>
    <row r="211" spans="4:11" ht="18" customHeight="1">
      <c r="D211">
        <v>5499</v>
      </c>
      <c r="I211" s="3">
        <v>50000</v>
      </c>
      <c r="J211" t="s">
        <v>176</v>
      </c>
      <c r="K211" s="3"/>
    </row>
    <row r="212" spans="4:11" ht="18" customHeight="1">
      <c r="D212">
        <v>6122</v>
      </c>
      <c r="I212" s="3">
        <v>100000</v>
      </c>
      <c r="J212" t="s">
        <v>75</v>
      </c>
      <c r="K212" s="3"/>
    </row>
    <row r="213" spans="1:11" ht="18" customHeight="1">
      <c r="A213">
        <v>231</v>
      </c>
      <c r="B213">
        <v>40</v>
      </c>
      <c r="C213">
        <v>6310</v>
      </c>
      <c r="D213">
        <v>5163</v>
      </c>
      <c r="I213" s="3">
        <v>25000</v>
      </c>
      <c r="J213" t="s">
        <v>76</v>
      </c>
      <c r="K213" s="9"/>
    </row>
    <row r="214" spans="1:11" ht="18" customHeight="1">
      <c r="A214">
        <v>231</v>
      </c>
      <c r="B214">
        <v>40</v>
      </c>
      <c r="C214">
        <v>6330</v>
      </c>
      <c r="D214">
        <v>5342</v>
      </c>
      <c r="I214" s="3">
        <v>200000</v>
      </c>
      <c r="J214" t="s">
        <v>128</v>
      </c>
      <c r="K214" s="3"/>
    </row>
    <row r="215" spans="1:11" ht="18" customHeight="1">
      <c r="A215">
        <v>231</v>
      </c>
      <c r="B215">
        <v>40</v>
      </c>
      <c r="C215">
        <v>6320</v>
      </c>
      <c r="D215">
        <v>5163</v>
      </c>
      <c r="I215" s="3">
        <v>80000</v>
      </c>
      <c r="J215" t="s">
        <v>86</v>
      </c>
      <c r="K215" s="3"/>
    </row>
    <row r="216" spans="1:11" ht="18" customHeight="1">
      <c r="A216">
        <v>231</v>
      </c>
      <c r="B216">
        <v>40</v>
      </c>
      <c r="C216">
        <v>6399</v>
      </c>
      <c r="D216">
        <v>5362</v>
      </c>
      <c r="I216" s="3">
        <v>400000</v>
      </c>
      <c r="J216" t="s">
        <v>43</v>
      </c>
      <c r="K216" s="3"/>
    </row>
    <row r="217" spans="1:11" ht="18" customHeight="1">
      <c r="A217">
        <v>231</v>
      </c>
      <c r="B217">
        <v>40</v>
      </c>
      <c r="C217">
        <v>6409</v>
      </c>
      <c r="D217">
        <v>5329</v>
      </c>
      <c r="I217" s="3">
        <v>6000</v>
      </c>
      <c r="J217" t="s">
        <v>118</v>
      </c>
      <c r="K217" s="3"/>
    </row>
    <row r="218" spans="9:11" ht="18" customHeight="1">
      <c r="I218" s="3"/>
      <c r="K218" s="3"/>
    </row>
    <row r="219" spans="1:12" ht="18" customHeight="1">
      <c r="A219">
        <v>231</v>
      </c>
      <c r="B219">
        <v>40</v>
      </c>
      <c r="C219">
        <v>6171</v>
      </c>
      <c r="D219">
        <v>5901</v>
      </c>
      <c r="I219" s="9">
        <v>1477000</v>
      </c>
      <c r="J219" s="8" t="s">
        <v>149</v>
      </c>
      <c r="K219" s="4"/>
      <c r="L219" s="2"/>
    </row>
    <row r="220" spans="9:12" ht="18" customHeight="1">
      <c r="I220" s="4"/>
      <c r="J220" s="2"/>
      <c r="K220" s="4"/>
      <c r="L220" s="2"/>
    </row>
    <row r="221" spans="1:12" ht="18" customHeight="1">
      <c r="A221" t="s">
        <v>148</v>
      </c>
      <c r="I221" s="4">
        <f>I56+I57+I58+I60+I61+I63+I64+I65+I68+I69+I70+I72+I74+I73+I79+I80+I81+I82+I83+I84+I85+I86+I87+I88+I89+I90+I91+I92+I93+I95+I96+I97+I98+I99+I101+I102+I103+I105+I106+I112+I113+I114+I115+I116+I118+I119+I120+I122+I123+I124+I125+I127+I129+I132+I133+I134+I135+I136+I137+I138+I139+I140+I141+I142+I143+I144+I145+I148+I149+I151+I152+I154+I157+I158+I161+I162+I163+I164+I165+I166+I167+I168+I169+I170+I174+I175+I176+I177+I178+I180+I181+I183+I184+I185+I186+I187+I188+I189+I190+I191+I192+I193+I194+I195+I196+I197+I198+I199+I200+I201+I202+I204+I205+I206+I207+I209+I210+I211+I212+I213+I214+I215+I216+I217+I219</f>
        <v>14559000</v>
      </c>
      <c r="J221" s="2" t="s">
        <v>136</v>
      </c>
      <c r="K221" s="9"/>
      <c r="L221" s="2"/>
    </row>
    <row r="222" spans="9:12" ht="18" customHeight="1">
      <c r="I222" s="9">
        <v>1023000</v>
      </c>
      <c r="J222" s="8" t="s">
        <v>137</v>
      </c>
      <c r="K222" s="9"/>
      <c r="L222" s="2"/>
    </row>
    <row r="223" spans="9:12" ht="18" customHeight="1">
      <c r="I223" s="4">
        <f>I221+I222</f>
        <v>15582000</v>
      </c>
      <c r="J223" s="8"/>
      <c r="K223" s="4"/>
      <c r="L223" s="2"/>
    </row>
    <row r="224" spans="2:12" ht="18" customHeight="1">
      <c r="B224" t="s">
        <v>180</v>
      </c>
      <c r="I224" s="4"/>
      <c r="J224" s="8"/>
      <c r="K224" s="4"/>
      <c r="L224" s="2"/>
    </row>
    <row r="225" spans="2:12" ht="18" customHeight="1">
      <c r="B225" t="s">
        <v>179</v>
      </c>
      <c r="I225" s="4"/>
      <c r="J225" s="2"/>
      <c r="K225" s="9"/>
      <c r="L225" s="2"/>
    </row>
    <row r="226" spans="9:12" ht="18" customHeight="1">
      <c r="I226" s="4"/>
      <c r="J226" s="8"/>
      <c r="K226" s="16"/>
      <c r="L226" s="2"/>
    </row>
    <row r="227" spans="9:12" ht="18" customHeight="1">
      <c r="I227" s="4"/>
      <c r="J227" s="2"/>
      <c r="K227" s="4"/>
      <c r="L227" s="2"/>
    </row>
    <row r="228" spans="9:12" ht="18" customHeight="1">
      <c r="I228" s="4"/>
      <c r="J228" s="2"/>
      <c r="K228" s="6"/>
      <c r="L228" s="2"/>
    </row>
    <row r="229" spans="9:12" ht="18" customHeight="1">
      <c r="I229" s="4"/>
      <c r="J229" s="2"/>
      <c r="K229" s="4"/>
      <c r="L229" s="2"/>
    </row>
    <row r="230" spans="9:12" ht="18" customHeight="1">
      <c r="I230" s="4"/>
      <c r="J230" s="2"/>
      <c r="K230" s="4"/>
      <c r="L230" s="2"/>
    </row>
    <row r="231" spans="9:12" ht="18" customHeight="1">
      <c r="I231" s="4"/>
      <c r="J231" s="2"/>
      <c r="K231" s="13"/>
      <c r="L231" s="2"/>
    </row>
    <row r="232" spans="9:12" ht="18" customHeight="1">
      <c r="I232" s="4"/>
      <c r="J232" s="2"/>
      <c r="K232" s="13"/>
      <c r="L232" s="2"/>
    </row>
    <row r="233" spans="9:12" ht="18" customHeight="1">
      <c r="I233" s="4"/>
      <c r="J233" s="2"/>
      <c r="K233" s="13"/>
      <c r="L233" s="2"/>
    </row>
    <row r="234" spans="9:12" ht="18" customHeight="1">
      <c r="I234" s="4"/>
      <c r="J234" s="2"/>
      <c r="K234" s="13"/>
      <c r="L234" s="2"/>
    </row>
    <row r="235" spans="5:12" ht="18" customHeight="1">
      <c r="E235" s="14"/>
      <c r="I235" s="4"/>
      <c r="J235" s="2"/>
      <c r="K235" s="4"/>
      <c r="L235" s="2"/>
    </row>
    <row r="236" spans="9:12" ht="18" customHeight="1">
      <c r="I236" s="4"/>
      <c r="J236" s="2"/>
      <c r="K236" s="9"/>
      <c r="L236" s="2"/>
    </row>
    <row r="237" spans="9:12" ht="18" customHeight="1">
      <c r="I237" s="4"/>
      <c r="J237" s="2"/>
      <c r="K237" s="9"/>
      <c r="L237" s="2"/>
    </row>
    <row r="238" spans="9:12" ht="18" customHeight="1">
      <c r="I238" s="4"/>
      <c r="J238" s="2"/>
      <c r="K238" s="9"/>
      <c r="L238" s="2"/>
    </row>
    <row r="239" spans="9:12" ht="18" customHeight="1">
      <c r="I239" s="4"/>
      <c r="J239" s="2"/>
      <c r="K239" s="9"/>
      <c r="L239" s="2"/>
    </row>
    <row r="240" spans="9:12" ht="18" customHeight="1">
      <c r="I240" s="4"/>
      <c r="J240" s="2"/>
      <c r="K240" s="9"/>
      <c r="L240" s="2"/>
    </row>
    <row r="241" spans="9:11" ht="18" customHeight="1">
      <c r="I241" s="4"/>
      <c r="J241" s="2"/>
      <c r="K241" s="3"/>
    </row>
    <row r="242" spans="9:11" ht="18" customHeight="1">
      <c r="I242" s="4"/>
      <c r="J242" s="2"/>
      <c r="K242" s="4"/>
    </row>
    <row r="243" spans="9:11" ht="18" customHeight="1">
      <c r="I243" s="3"/>
      <c r="K243" s="3"/>
    </row>
    <row r="244" spans="9:11" ht="18" customHeight="1">
      <c r="I244" s="3"/>
      <c r="K244" s="3"/>
    </row>
    <row r="245" spans="9:11" ht="18" customHeight="1">
      <c r="I245" s="3"/>
      <c r="K245" s="3"/>
    </row>
    <row r="246" ht="18" customHeight="1">
      <c r="K246" s="3"/>
    </row>
    <row r="247" spans="9:11" ht="18" customHeight="1">
      <c r="I247" s="3"/>
      <c r="K247" s="3"/>
    </row>
    <row r="248" spans="9:11" ht="18" customHeight="1">
      <c r="I248" s="3"/>
      <c r="K248" s="3"/>
    </row>
    <row r="249" spans="9:11" ht="18" customHeight="1">
      <c r="I249" s="3"/>
      <c r="K249" s="3"/>
    </row>
    <row r="250" ht="18" customHeight="1">
      <c r="K250" s="3"/>
    </row>
    <row r="251" ht="18" customHeight="1"/>
    <row r="252" ht="16.5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</sheetData>
  <sheetProtection/>
  <printOptions gridLines="1"/>
  <pageMargins left="0.35433070866141736" right="0.1968503937007874" top="0.9055118110236221" bottom="0.984251968503937" header="0.9055118110236221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Obec Bílovice</cp:lastModifiedBy>
  <cp:lastPrinted>2007-12-12T07:42:55Z</cp:lastPrinted>
  <dcterms:created xsi:type="dcterms:W3CDTF">1999-03-12T09:06:26Z</dcterms:created>
  <dcterms:modified xsi:type="dcterms:W3CDTF">2008-10-29T10:40:50Z</dcterms:modified>
  <cp:category/>
  <cp:version/>
  <cp:contentType/>
  <cp:contentStatus/>
</cp:coreProperties>
</file>